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8_{24EB19BA-38D5-44AD-8325-DF021B12C9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<sst xmlns="http://schemas.openxmlformats.org/spreadsheetml/2006/main" count="45" uniqueCount="37">
  <si>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</si>
  <si>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</si>
  <si>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</si>
  <si>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</si>
  <si>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</si>
  <si>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</si>
  <si>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</si>
  <si>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</si>
  <si>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</si>
  <si>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</si>
  <si>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</si>
  <si>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</si>
  <si>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</si>
  <si>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</si>
  <si>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</si>
  <si>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</si>
  <si>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</si>
  <si>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</si>
  <si>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</si>
  <si>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</si>
  <si>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</si>
  <si>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</si>
  <si>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</si>
  <si>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</si>
  <si>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</si>
  <si>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</si>
  <si>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</si>
  <si>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</si>
  <si>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</si>
  <si>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</si>
  <si>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</si>
  <si>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</si>
  <si>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</si>
  <si>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</si>
  <si>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</si>
  <si>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</si>
  <si>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Salamanca, Guanajuato.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</si>
</sst>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3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69058306.230000004</v>
      </c>
      <c r="D3" s="3">
        <f t="shared" ref="D3:E3" si="0">SUM(D4:D13)</f>
        <v>15561710.1</v>
      </c>
      <c r="E3" s="4">
        <f t="shared" si="0"/>
        <v>15561710.1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334909.88</v>
      </c>
      <c r="D8" s="6">
        <v>59754.35</v>
      </c>
      <c r="E8" s="7">
        <v>59754.35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7132297.1500000004</v>
      </c>
      <c r="D10" s="6">
        <v>1631887.34</v>
      </c>
      <c r="E10" s="7">
        <v>1631887.34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61591099.200000003</v>
      </c>
      <c r="D12" s="6">
        <v>13870068.41</v>
      </c>
      <c r="E12" s="7">
        <v>13870068.41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69058306.230000004</v>
      </c>
      <c r="D14" s="9">
        <f t="shared" ref="D14:E14" si="1">SUM(D15:D23)</f>
        <v>12354543.040000001</v>
      </c>
      <c r="E14" s="10">
        <f t="shared" si="1"/>
        <v>12354543.040000001</v>
      </c>
    </row>
    <row r="15" spans="1:5" x14ac:dyDescent="0.2">
      <c r="A15" s="5"/>
      <c r="B15" s="14" t="s">
        <v>12</v>
      </c>
      <c r="C15" s="6">
        <v>51442103.43</v>
      </c>
      <c r="D15" s="6">
        <v>10060304.550000001</v>
      </c>
      <c r="E15" s="7">
        <v>10060304.550000001</v>
      </c>
    </row>
    <row r="16" spans="1:5" x14ac:dyDescent="0.2">
      <c r="A16" s="5"/>
      <c r="B16" s="14" t="s">
        <v>13</v>
      </c>
      <c r="C16" s="6">
        <v>6415643.8499999996</v>
      </c>
      <c r="D16" s="6">
        <v>818604.55</v>
      </c>
      <c r="E16" s="7">
        <v>818604.55</v>
      </c>
    </row>
    <row r="17" spans="1:5" x14ac:dyDescent="0.2">
      <c r="A17" s="5"/>
      <c r="B17" s="14" t="s">
        <v>14</v>
      </c>
      <c r="C17" s="6">
        <v>5702480.5599999996</v>
      </c>
      <c r="D17" s="6">
        <v>745439.26</v>
      </c>
      <c r="E17" s="7">
        <v>745439.26</v>
      </c>
    </row>
    <row r="18" spans="1:5" x14ac:dyDescent="0.2">
      <c r="A18" s="5"/>
      <c r="B18" s="14" t="s">
        <v>9</v>
      </c>
      <c r="C18" s="6">
        <v>4640698.3899999997</v>
      </c>
      <c r="D18" s="6">
        <v>623252.37</v>
      </c>
      <c r="E18" s="7">
        <v>623252.37</v>
      </c>
    </row>
    <row r="19" spans="1:5" x14ac:dyDescent="0.2">
      <c r="A19" s="5"/>
      <c r="B19" s="14" t="s">
        <v>15</v>
      </c>
      <c r="C19" s="6">
        <v>857380</v>
      </c>
      <c r="D19" s="6">
        <v>106942.31</v>
      </c>
      <c r="E19" s="7">
        <v>106942.31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3207167.0599999987</v>
      </c>
      <c r="E24" s="13">
        <f>E3-E14</f>
        <v>3207167.0599999987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3207167.06</v>
      </c>
      <c r="E28" s="21">
        <f>SUM(E29:E35)</f>
        <v>3207167.06</v>
      </c>
    </row>
    <row r="29" spans="1:5" x14ac:dyDescent="0.2">
      <c r="A29" s="5"/>
      <c r="B29" s="14" t="s">
        <v>26</v>
      </c>
      <c r="C29" s="22">
        <v>0</v>
      </c>
      <c r="D29" s="22">
        <v>2441186.96</v>
      </c>
      <c r="E29" s="23">
        <v>2441186.96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765980.1</v>
      </c>
      <c r="E32" s="23">
        <v>765980.1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3207167.06</v>
      </c>
      <c r="E40" s="13">
        <f>E28+E36</f>
        <v>3207167.06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2024-04-29T21:17:10Z</cp:lastPrinted>
  <dcterms:created xsi:type="dcterms:W3CDTF">2017-12-20T04:54:53Z</dcterms:created>
  <dcterms:modified xsi:type="dcterms:W3CDTF">2024-04-29T21:17:24Z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